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\Documents\"/>
    </mc:Choice>
  </mc:AlternateContent>
  <xr:revisionPtr revIDLastSave="0" documentId="8_{A8003EB7-F7D2-4179-8C95-326619302EC9}" xr6:coauthVersionLast="47" xr6:coauthVersionMax="47" xr10:uidLastSave="{00000000-0000-0000-0000-000000000000}"/>
  <bookViews>
    <workbookView xWindow="-120" yWindow="-120" windowWidth="29040" windowHeight="15720" xr2:uid="{BE8BA3E7-ABAC-4F01-A4D4-C9D68FEA7391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8" i="1"/>
  <c r="B19" i="1"/>
  <c r="B26" i="1"/>
  <c r="E5" i="1"/>
</calcChain>
</file>

<file path=xl/sharedStrings.xml><?xml version="1.0" encoding="utf-8"?>
<sst xmlns="http://schemas.openxmlformats.org/spreadsheetml/2006/main" count="41" uniqueCount="36">
  <si>
    <t>DESPESAS DO MÊS</t>
  </si>
  <si>
    <t>ÍTEM</t>
  </si>
  <si>
    <t>VALOR</t>
  </si>
  <si>
    <t>CARTÃO DE RÉDITO</t>
  </si>
  <si>
    <t>MERCADO</t>
  </si>
  <si>
    <t>FEIRA</t>
  </si>
  <si>
    <t>CONDOMÍNIO</t>
  </si>
  <si>
    <t>GÁS</t>
  </si>
  <si>
    <t>TELEFONIA MÓVEL</t>
  </si>
  <si>
    <t>INTERNET</t>
  </si>
  <si>
    <t>COMBUSTÍVEL</t>
  </si>
  <si>
    <t>LUZ</t>
  </si>
  <si>
    <t>LAZER</t>
  </si>
  <si>
    <t>CURSO</t>
  </si>
  <si>
    <t>IPTU</t>
  </si>
  <si>
    <t>IPVA</t>
  </si>
  <si>
    <t>PLANO DE SAÚDE</t>
  </si>
  <si>
    <t>TOTAL</t>
  </si>
  <si>
    <t>FARMÁCIA</t>
  </si>
  <si>
    <t>PET</t>
  </si>
  <si>
    <t>RECEITAS DO MÊS</t>
  </si>
  <si>
    <t>FONTE</t>
  </si>
  <si>
    <t>FAB</t>
  </si>
  <si>
    <t>SME</t>
  </si>
  <si>
    <t>SEEC</t>
  </si>
  <si>
    <t>RECEITA EXTRA</t>
  </si>
  <si>
    <t>ALUGUEL</t>
  </si>
  <si>
    <t>UFRN</t>
  </si>
  <si>
    <t>TOTAL DAS RECEITAS</t>
  </si>
  <si>
    <t>SALDO</t>
  </si>
  <si>
    <t>FUNÇOES ESTATÍSTICAS</t>
  </si>
  <si>
    <t>MÁXIMA</t>
  </si>
  <si>
    <t>MÉDIA</t>
  </si>
  <si>
    <t>MÍNIMA</t>
  </si>
  <si>
    <t>MAIOR</t>
  </si>
  <si>
    <t>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</si>
</sst>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44" fontId="0" fillId="0" borderId="0" xfId="1" applyFont="1" applyAlignment="1">
      <alignment horizontal="center" vertical="center"/>
    </xf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Planilha1!$B$1:$B$22</c:f>
              <c:strCache>
                <c:ptCount val="22"/>
                <c:pt idx="0">
                  <c:v>DESPESAS DO MÊS</c:v>
                </c:pt>
                <c:pt idx="1">
                  <c:v>VALOR</c:v>
                </c:pt>
                <c:pt idx="2">
                  <c:v> R$ 9.000,00 </c:v>
                </c:pt>
                <c:pt idx="3">
                  <c:v> R$ 2.000,00 </c:v>
                </c:pt>
                <c:pt idx="4">
                  <c:v> R$ 300,00 </c:v>
                </c:pt>
                <c:pt idx="5">
                  <c:v> R$ 1.400,00 </c:v>
                </c:pt>
                <c:pt idx="6">
                  <c:v> R$ 90,00 </c:v>
                </c:pt>
                <c:pt idx="7">
                  <c:v> R$ 320,00 </c:v>
                </c:pt>
                <c:pt idx="8">
                  <c:v> R$ 210,00 </c:v>
                </c:pt>
                <c:pt idx="9">
                  <c:v> R$ 600,00 </c:v>
                </c:pt>
                <c:pt idx="10">
                  <c:v> R$ 600,00 </c:v>
                </c:pt>
                <c:pt idx="11">
                  <c:v> R$ 1.200,00 </c:v>
                </c:pt>
                <c:pt idx="12">
                  <c:v> R$ 600,00 </c:v>
                </c:pt>
                <c:pt idx="13">
                  <c:v> R$ 1.300,00 </c:v>
                </c:pt>
                <c:pt idx="14">
                  <c:v> R$ 5.000,00 </c:v>
                </c:pt>
                <c:pt idx="15">
                  <c:v> R$ 300,00 </c:v>
                </c:pt>
                <c:pt idx="16">
                  <c:v> R$ 2.500,00 </c:v>
                </c:pt>
                <c:pt idx="17">
                  <c:v> R$ 900,00 </c:v>
                </c:pt>
                <c:pt idx="18">
                  <c:v> R$ 26.320,00 </c:v>
                </c:pt>
                <c:pt idx="20">
                  <c:v>RECEITAS DO MÊS</c:v>
                </c:pt>
                <c:pt idx="21">
                  <c:v>VALOR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Planilha1!$A$23:$A$30</c:f>
              <c:strCache>
                <c:ptCount val="8"/>
                <c:pt idx="0">
                  <c:v>FAB</c:v>
                </c:pt>
                <c:pt idx="1">
                  <c:v>SME</c:v>
                </c:pt>
                <c:pt idx="2">
                  <c:v>SEEC</c:v>
                </c:pt>
                <c:pt idx="3">
                  <c:v>TOTAL</c:v>
                </c:pt>
                <c:pt idx="5">
                  <c:v>TOTAL DAS RECEITAS</c:v>
                </c:pt>
                <c:pt idx="7">
                  <c:v>SALDO</c:v>
                </c:pt>
              </c:strCache>
            </c:strRef>
          </c:cat>
          <c:val>
            <c:numRef>
              <c:f>Planilha1!$B$23:$B$30</c:f>
              <c:numCache>
                <c:formatCode>"R$"\ #,##0.00</c:formatCode>
                <c:ptCount val="8"/>
                <c:pt idx="0">
                  <c:v>6500</c:v>
                </c:pt>
                <c:pt idx="1">
                  <c:v>6200</c:v>
                </c:pt>
                <c:pt idx="2">
                  <c:v>13600</c:v>
                </c:pt>
                <c:pt idx="3">
                  <c:v>26300</c:v>
                </c:pt>
                <c:pt idx="5">
                  <c:v>39500</c:v>
                </c:pt>
                <c:pt idx="7">
                  <c:v>13200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7-4ACC-A77C-BF0A98C2A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7</xdr:row>
      <xdr:rowOff>95250</xdr:rowOff>
    </xdr:from>
    <xdr:to>
      <xdr:col>8</xdr:col>
      <xdr:colOff>485775</xdr:colOff>
      <xdr:row>28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F009E00-7DEF-AF0E-0D94-D2F6663EFB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BB81B-9915-4D69-A7E0-BE7285FA0066}">
  <dimension ref="A1:E32"/>
  <sheetViews>
    <sheetView tabSelected="1" workbookViewId="0">
      <selection activeCell="A33" sqref="A33"/>
    </sheetView>
  </sheetViews>
  <sheetFormatPr defaultRowHeight="15" x14ac:dyDescent="0.25"/>
  <cols>
    <col min="1" max="1" width="23.42578125" customWidth="1"/>
    <col min="2" max="2" width="16" customWidth="1"/>
    <col min="4" max="4" width="15.140625" customWidth="1"/>
    <col min="5" max="5" width="16" customWidth="1"/>
  </cols>
  <sheetData>
    <row r="1" spans="1:5" ht="18.75" x14ac:dyDescent="0.3">
      <c r="A1" s="5" t="s">
        <v>0</v>
      </c>
      <c r="B1" s="5"/>
      <c r="D1" s="1" t="s">
        <v>25</v>
      </c>
    </row>
    <row r="2" spans="1:5" ht="15.75" x14ac:dyDescent="0.25">
      <c r="A2" s="3" t="s">
        <v>1</v>
      </c>
      <c r="B2" s="4" t="s">
        <v>2</v>
      </c>
      <c r="D2" s="1" t="s">
        <v>21</v>
      </c>
      <c r="E2" s="1" t="s">
        <v>2</v>
      </c>
    </row>
    <row r="3" spans="1:5" x14ac:dyDescent="0.25">
      <c r="A3" t="s">
        <v>3</v>
      </c>
      <c r="B3" s="9">
        <v>9000</v>
      </c>
      <c r="D3" t="s">
        <v>26</v>
      </c>
      <c r="E3" s="10">
        <v>1200</v>
      </c>
    </row>
    <row r="4" spans="1:5" x14ac:dyDescent="0.25">
      <c r="A4" t="s">
        <v>4</v>
      </c>
      <c r="B4" s="9">
        <v>2000</v>
      </c>
      <c r="D4" t="s">
        <v>27</v>
      </c>
      <c r="E4" s="10">
        <v>12000</v>
      </c>
    </row>
    <row r="5" spans="1:5" x14ac:dyDescent="0.25">
      <c r="A5" t="s">
        <v>5</v>
      </c>
      <c r="B5" s="9">
        <v>300</v>
      </c>
      <c r="D5" t="s">
        <v>17</v>
      </c>
      <c r="E5" s="10">
        <f>SUM(E3:E4)</f>
        <v>13200</v>
      </c>
    </row>
    <row r="6" spans="1:5" x14ac:dyDescent="0.25">
      <c r="A6" t="s">
        <v>6</v>
      </c>
      <c r="B6" s="9">
        <v>1400</v>
      </c>
    </row>
    <row r="7" spans="1:5" x14ac:dyDescent="0.25">
      <c r="A7" t="s">
        <v>7</v>
      </c>
      <c r="B7" s="9">
        <v>90</v>
      </c>
    </row>
    <row r="8" spans="1:5" x14ac:dyDescent="0.25">
      <c r="A8" t="s">
        <v>8</v>
      </c>
      <c r="B8" s="9">
        <v>320</v>
      </c>
    </row>
    <row r="9" spans="1:5" x14ac:dyDescent="0.25">
      <c r="A9" t="s">
        <v>9</v>
      </c>
      <c r="B9" s="9">
        <v>210</v>
      </c>
    </row>
    <row r="10" spans="1:5" x14ac:dyDescent="0.25">
      <c r="A10" t="s">
        <v>10</v>
      </c>
      <c r="B10" s="9">
        <v>600</v>
      </c>
    </row>
    <row r="11" spans="1:5" x14ac:dyDescent="0.25">
      <c r="A11" t="s">
        <v>11</v>
      </c>
      <c r="B11" s="9">
        <v>600</v>
      </c>
    </row>
    <row r="12" spans="1:5" x14ac:dyDescent="0.25">
      <c r="A12" t="s">
        <v>12</v>
      </c>
      <c r="B12" s="9">
        <v>1200</v>
      </c>
    </row>
    <row r="13" spans="1:5" x14ac:dyDescent="0.25">
      <c r="A13" t="s">
        <v>19</v>
      </c>
      <c r="B13" s="9">
        <v>600</v>
      </c>
    </row>
    <row r="14" spans="1:5" x14ac:dyDescent="0.25">
      <c r="A14" t="s">
        <v>13</v>
      </c>
      <c r="B14" s="9">
        <v>1300</v>
      </c>
    </row>
    <row r="15" spans="1:5" x14ac:dyDescent="0.25">
      <c r="A15" t="s">
        <v>14</v>
      </c>
      <c r="B15" s="9">
        <v>5000</v>
      </c>
    </row>
    <row r="16" spans="1:5" x14ac:dyDescent="0.25">
      <c r="A16" t="s">
        <v>18</v>
      </c>
      <c r="B16" s="9">
        <v>300</v>
      </c>
    </row>
    <row r="17" spans="1:5" x14ac:dyDescent="0.25">
      <c r="A17" t="s">
        <v>15</v>
      </c>
      <c r="B17" s="9">
        <v>2500</v>
      </c>
    </row>
    <row r="18" spans="1:5" x14ac:dyDescent="0.25">
      <c r="A18" t="s">
        <v>16</v>
      </c>
      <c r="B18" s="9">
        <v>900</v>
      </c>
    </row>
    <row r="19" spans="1:5" x14ac:dyDescent="0.25">
      <c r="A19" t="s">
        <v>17</v>
      </c>
      <c r="B19" s="9">
        <f>SUM(B3:B18)</f>
        <v>26320</v>
      </c>
    </row>
    <row r="21" spans="1:5" x14ac:dyDescent="0.25">
      <c r="A21" s="6" t="s">
        <v>20</v>
      </c>
      <c r="B21" s="6"/>
    </row>
    <row r="22" spans="1:5" ht="15.75" x14ac:dyDescent="0.25">
      <c r="A22" s="7" t="s">
        <v>21</v>
      </c>
      <c r="B22" s="8" t="s">
        <v>2</v>
      </c>
    </row>
    <row r="23" spans="1:5" x14ac:dyDescent="0.25">
      <c r="A23" t="s">
        <v>22</v>
      </c>
      <c r="B23" s="2">
        <v>6500</v>
      </c>
    </row>
    <row r="24" spans="1:5" x14ac:dyDescent="0.25">
      <c r="A24" t="s">
        <v>23</v>
      </c>
      <c r="B24" s="2">
        <v>6200</v>
      </c>
    </row>
    <row r="25" spans="1:5" x14ac:dyDescent="0.25">
      <c r="A25" t="s">
        <v>24</v>
      </c>
      <c r="B25" s="2">
        <v>13600</v>
      </c>
    </row>
    <row r="26" spans="1:5" x14ac:dyDescent="0.25">
      <c r="A26" t="s">
        <v>17</v>
      </c>
      <c r="B26" s="2">
        <f>SUM(B23:B25)</f>
        <v>26300</v>
      </c>
    </row>
    <row r="28" spans="1:5" x14ac:dyDescent="0.25">
      <c r="A28" t="s">
        <v>28</v>
      </c>
      <c r="B28" s="2">
        <f>(B26+E5)</f>
        <v>39500</v>
      </c>
    </row>
    <row r="30" spans="1:5" x14ac:dyDescent="0.25">
      <c r="A30" t="s">
        <v>29</v>
      </c>
      <c r="B30" s="2">
        <f>(B28-B26)</f>
        <v>13200</v>
      </c>
    </row>
    <row r="31" spans="1:5" x14ac:dyDescent="0.25">
      <c r="B31" s="1" t="s">
        <v>30</v>
      </c>
    </row>
    <row r="32" spans="1:5" x14ac:dyDescent="0.25">
      <c r="A32" t="s">
        <v>32</v>
      </c>
      <c r="B32" t="s">
        <v>31</v>
      </c>
      <c r="C32" t="s">
        <v>33</v>
      </c>
      <c r="D32" t="s">
        <v>34</v>
      </c>
      <c r="E32" t="s">
        <v>35</v>
      </c>
    </row>
  </sheetData>
  <mergeCells count="2">
    <mergeCell ref="A1:B1"/>
    <mergeCell ref="A21:B2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erivaneide faustino</dc:creator>
  <cp:lastModifiedBy>erivaneide faustino</cp:lastModifiedBy>
  <dcterms:created xsi:type="dcterms:W3CDTF">2023-12-11T16:57:57Z</dcterms:created>
  <dcterms:modified xsi:type="dcterms:W3CDTF">2023-12-18T18:00:59Z</dcterms:modified>
</cp:coreProperties>
</file>